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onniebaje/Documents/My Files/Client Materials/2019 Excel Training/GENERAL Advanced Excel v5/Basic to Advanced Excel PUBLIC/Advanced Excel PUBLIC/"/>
    </mc:Choice>
  </mc:AlternateContent>
  <xr:revisionPtr revIDLastSave="0" documentId="13_ncr:1_{A3DACF12-44CD-174C-9850-2C9D9B90E480}" xr6:coauthVersionLast="45" xr6:coauthVersionMax="45" xr10:uidLastSave="{00000000-0000-0000-0000-000000000000}"/>
  <bookViews>
    <workbookView xWindow="1020" yWindow="460" windowWidth="16340" windowHeight="12880" xr2:uid="{00000000-000D-0000-FFFF-FFFF00000000}"/>
  </bookViews>
  <sheets>
    <sheet name="1" sheetId="21" r:id="rId1"/>
    <sheet name="P2" sheetId="11" r:id="rId2"/>
  </sheets>
  <definedNames>
    <definedName name="_xlnm._FilterDatabase" localSheetId="1" hidden="1">'P2'!$A$1:$G$38</definedName>
    <definedName name="ee" localSheetId="0" hidden="1">{"FirstQ",#N/A,FALSE,"Budget2000";"SecondQ",#N/A,FALSE,"Budget2000";"Summary",#N/A,FALSE,"Budget2000"}</definedName>
    <definedName name="ee" hidden="1">{"FirstQ",#N/A,FALSE,"Budget2000";"SecondQ",#N/A,FALSE,"Budget2000";"Summary",#N/A,FALSE,"Budget2000"}</definedName>
    <definedName name="k" localSheetId="0" hidden="1">{"FirstQ",#N/A,FALSE,"Budget2000";"SecondQ",#N/A,FALSE,"Budget2000";"Summary",#N/A,FALSE,"Budget2000"}</definedName>
    <definedName name="k" hidden="1">{"FirstQ",#N/A,FALSE,"Budget2000";"SecondQ",#N/A,FALSE,"Budget2000";"Summary",#N/A,FALSE,"Budget2000"}</definedName>
    <definedName name="q" localSheetId="0" hidden="1">{"FirstQ",#N/A,FALSE,"Budget2000";"SecondQ",#N/A,FALSE,"Budget2000";"Summary",#N/A,FALSE,"Budget2000"}</definedName>
    <definedName name="q" hidden="1">{"FirstQ",#N/A,FALSE,"Budget2000";"SecondQ",#N/A,FALSE,"Budget2000";"Summary",#N/A,FALSE,"Budget2000"}</definedName>
    <definedName name="rr" localSheetId="0" hidden="1">{"FirstQ",#N/A,FALSE,"Budget2000";"SecondQ",#N/A,FALSE,"Budget2000"}</definedName>
    <definedName name="rr" hidden="1">{"FirstQ",#N/A,FALSE,"Budget2000";"SecondQ",#N/A,FALSE,"Budget2000"}</definedName>
    <definedName name="rrr" localSheetId="0" hidden="1">{"AllDetail",#N/A,FALSE,"Research Budget";"1stQuarter",#N/A,FALSE,"Research Budget";"2nd Quarter",#N/A,FALSE,"Research Budget";"Summary",#N/A,FALSE,"Research Budget"}</definedName>
    <definedName name="rrr" hidden="1">{"AllDetail",#N/A,FALSE,"Research Budget";"1stQuarter",#N/A,FALSE,"Research Budget";"2nd Quarter",#N/A,FALSE,"Research Budget";"Summary",#N/A,FALSE,"Research Budget"}</definedName>
    <definedName name="wrn.AllData." localSheetId="0" hidden="1">{"FirstQ",#N/A,FALSE,"Budget2000";"SecondQ",#N/A,FALSE,"Budget2000";"Summary",#N/A,FALSE,"Budget2000"}</definedName>
    <definedName name="wrn.AllData." hidden="1">{"FirstQ",#N/A,FALSE,"Budget2000";"SecondQ",#N/A,FALSE,"Budget2000";"Summary",#N/A,FALSE,"Budget2000"}</definedName>
    <definedName name="wrn.FirstHalf." localSheetId="0" hidden="1">{"FirstQ",#N/A,FALSE,"Budget2000";"SecondQ",#N/A,FALSE,"Budget2000"}</definedName>
    <definedName name="wrn.FirstHalf." hidden="1">{"FirstQ",#N/A,FALSE,"Budget2000";"SecondQ",#N/A,FALSE,"Budget2000"}</definedName>
    <definedName name="x" localSheetId="0" hidden="1">{"FirstQ",#N/A,FALSE,"Budget2000";"SecondQ",#N/A,FALSE,"Budget2000";"Summary",#N/A,FALSE,"Budget2000"}</definedName>
    <definedName name="x" hidden="1">{"FirstQ",#N/A,FALSE,"Budget2000";"SecondQ",#N/A,FALSE,"Budget2000";"Summary",#N/A,FALSE,"Budget2000"}</definedName>
    <definedName name="xxxxxxxxxxxxxxxxxxx" localSheetId="0" hidden="1">{"AllDetail",#N/A,FALSE,"Research Budget";"1stQuarter",#N/A,FALSE,"Research Budget";"2nd Quarter",#N/A,FALSE,"Research Budget";"Summary",#N/A,FALSE,"Research Budget"}</definedName>
    <definedName name="xxxxxxxxxxxxxxxxxxx" hidden="1">{"AllDetail",#N/A,FALSE,"Research Budget";"1stQuarter",#N/A,FALSE,"Research Budget";"2nd Quarter",#N/A,FALSE,"Research Budget";"Summary",#N/A,FALSE,"Research Budget"}</definedName>
    <definedName name="Z_0A4D2FB5_89E3_4800_B6D3_850BB1E80C36_.wvu.FilterData" localSheetId="1" hidden="1">'P2'!$A$1:$G$38</definedName>
    <definedName name="Z_40819224_BA4C_494E_B628_7B4A99382360_.wvu.Cols" localSheetId="1" hidden="1">'P2'!$A:$B</definedName>
    <definedName name="Z_40819224_BA4C_494E_B628_7B4A99382360_.wvu.FilterData" localSheetId="1" hidden="1">'P2'!$A$1:$G$38</definedName>
    <definedName name="Z_4567F3C7_0A46_49F5_95F9_C340C2DE8354_.wvu.FilterData" localSheetId="1" hidden="1">'P2'!$A$1:$G$38</definedName>
    <definedName name="Z_951F0CAD_79C6_4253_93ED_A8ECF5FA20E9_.wvu.Cols" localSheetId="1" hidden="1">'P2'!$A:$B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8" i="11" l="1"/>
  <c r="C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3" i="11"/>
  <c r="G2" i="11"/>
</calcChain>
</file>

<file path=xl/sharedStrings.xml><?xml version="1.0" encoding="utf-8"?>
<sst xmlns="http://schemas.openxmlformats.org/spreadsheetml/2006/main" count="245" uniqueCount="71">
  <si>
    <t>Items Sold</t>
  </si>
  <si>
    <t>09-432100</t>
  </si>
  <si>
    <t>08-543521</t>
  </si>
  <si>
    <t>09-676754</t>
  </si>
  <si>
    <t>Andrews</t>
  </si>
  <si>
    <t>Jardine</t>
  </si>
  <si>
    <t>Thompson</t>
  </si>
  <si>
    <t>Sorvino</t>
  </si>
  <si>
    <t>Gill</t>
  </si>
  <si>
    <t>Kivell</t>
  </si>
  <si>
    <t>Morgan</t>
  </si>
  <si>
    <t>Jones</t>
  </si>
  <si>
    <t>Howard</t>
  </si>
  <si>
    <t>Smith</t>
  </si>
  <si>
    <t>Unit Cost</t>
  </si>
  <si>
    <t>Units</t>
  </si>
  <si>
    <t>Item</t>
  </si>
  <si>
    <t>Rep</t>
  </si>
  <si>
    <t>Region</t>
  </si>
  <si>
    <t>09-430989</t>
  </si>
  <si>
    <t>Bernadette</t>
  </si>
  <si>
    <t>09-906764</t>
  </si>
  <si>
    <t>Wayne</t>
  </si>
  <si>
    <t>Micah</t>
  </si>
  <si>
    <t>08-104338</t>
  </si>
  <si>
    <t>Pauline</t>
  </si>
  <si>
    <t>09-875674</t>
  </si>
  <si>
    <t>Abigail</t>
  </si>
  <si>
    <t>08-320987</t>
  </si>
  <si>
    <t>Mark</t>
  </si>
  <si>
    <t>07-689543</t>
  </si>
  <si>
    <t>Leonard</t>
  </si>
  <si>
    <t>07-345632</t>
  </si>
  <si>
    <t>Sheldon</t>
  </si>
  <si>
    <t>Michael</t>
  </si>
  <si>
    <t>McKinley</t>
  </si>
  <si>
    <t>George</t>
  </si>
  <si>
    <t>John</t>
  </si>
  <si>
    <t>Year Start - Employee Number</t>
  </si>
  <si>
    <t>Last Name</t>
  </si>
  <si>
    <t>First Name</t>
  </si>
  <si>
    <r>
      <t>Average</t>
    </r>
    <r>
      <rPr>
        <b/>
        <sz val="10"/>
        <color rgb="FFFF0000"/>
        <rFont val="Arial"/>
        <family val="2"/>
      </rPr>
      <t xml:space="preserve"> Units</t>
    </r>
    <r>
      <rPr>
        <b/>
        <sz val="10"/>
        <rFont val="Arial"/>
        <family val="2"/>
      </rPr>
      <t xml:space="preserve"> Sold</t>
    </r>
  </si>
  <si>
    <t>Total Employees</t>
  </si>
  <si>
    <t>Supervisor Name</t>
  </si>
  <si>
    <t>Total Sales</t>
  </si>
  <si>
    <t>Luzon</t>
  </si>
  <si>
    <t>Visayas</t>
  </si>
  <si>
    <t>Mindanao</t>
  </si>
  <si>
    <t>Total Sales per Rep</t>
  </si>
  <si>
    <t>de Sagun, Arnel</t>
  </si>
  <si>
    <t>Dollente, Benilda</t>
  </si>
  <si>
    <t>Juan</t>
  </si>
  <si>
    <t>Package A</t>
  </si>
  <si>
    <t>Karlo</t>
  </si>
  <si>
    <t>Package B</t>
  </si>
  <si>
    <t>Package C</t>
  </si>
  <si>
    <t>Andrea</t>
  </si>
  <si>
    <t>Tomas</t>
  </si>
  <si>
    <t>Package D</t>
  </si>
  <si>
    <t>Average Sales per Region</t>
  </si>
  <si>
    <t>Sum of Items Sold</t>
  </si>
  <si>
    <t>Pending</t>
  </si>
  <si>
    <t>Completed</t>
  </si>
  <si>
    <t>Status</t>
  </si>
  <si>
    <t>On Hold</t>
  </si>
  <si>
    <t>Total Entries per Status</t>
  </si>
  <si>
    <t>Team</t>
  </si>
  <si>
    <t>Team A</t>
  </si>
  <si>
    <t>Team B</t>
  </si>
  <si>
    <t>Count of Members per Team</t>
  </si>
  <si>
    <t>Sum of Items Sold per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</si>
</sst>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₱&quot;* #,##0.00_);_(&quot;₱&quot;* \(#,##0.00\);_(&quot;₱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2" borderId="1"/>
    <xf numFmtId="0" fontId="1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9" fillId="0" borderId="0"/>
    <xf numFmtId="0" fontId="2" fillId="0" borderId="0"/>
  </cellStyleXfs>
  <cellXfs count="25">
    <xf numFmtId="0" fontId="0" fillId="0" borderId="0" xfId="0"/>
    <xf numFmtId="0" fontId="2" fillId="0" borderId="0" xfId="1" applyFont="1" applyBorder="1"/>
    <xf numFmtId="0" fontId="2" fillId="0" borderId="0" xfId="1" applyFont="1" applyBorder="1" applyProtection="1"/>
    <xf numFmtId="0" fontId="2" fillId="0" borderId="0" xfId="1" applyFont="1" applyFill="1" applyBorder="1" applyProtection="1">
      <protection locked="0"/>
    </xf>
    <xf numFmtId="0" fontId="2" fillId="0" borderId="0" xfId="7" applyFont="1" applyBorder="1" applyAlignment="1" applyProtection="1">
      <alignment horizontal="left" vertical="top"/>
    </xf>
    <xf numFmtId="0" fontId="2" fillId="0" borderId="0" xfId="1" applyFont="1" applyBorder="1" applyAlignment="1" applyProtection="1"/>
    <xf numFmtId="0" fontId="2" fillId="0" borderId="0" xfId="8" applyFont="1" applyBorder="1" applyAlignment="1" applyProtection="1"/>
    <xf numFmtId="0" fontId="2" fillId="0" borderId="0" xfId="1" applyFont="1" applyBorder="1" applyAlignment="1">
      <alignment horizontal="left"/>
    </xf>
    <xf numFmtId="0" fontId="0" fillId="0" borderId="2" xfId="0" applyBorder="1"/>
    <xf numFmtId="0" fontId="0" fillId="4" borderId="3" xfId="0" applyFill="1" applyBorder="1"/>
    <xf numFmtId="0" fontId="5" fillId="0" borderId="0" xfId="0" applyFont="1"/>
    <xf numFmtId="0" fontId="6" fillId="3" borderId="2" xfId="0" applyFont="1" applyFill="1" applyBorder="1" applyAlignment="1">
      <alignment wrapText="1"/>
    </xf>
    <xf numFmtId="0" fontId="5" fillId="5" borderId="0" xfId="0" applyFont="1" applyFill="1" applyAlignment="1">
      <alignment wrapText="1"/>
    </xf>
    <xf numFmtId="0" fontId="2" fillId="0" borderId="2" xfId="1" applyFont="1" applyBorder="1"/>
    <xf numFmtId="1" fontId="4" fillId="0" borderId="0" xfId="1" applyNumberFormat="1" applyFont="1" applyBorder="1" applyAlignment="1" applyProtection="1">
      <alignment horizontal="left"/>
    </xf>
    <xf numFmtId="0" fontId="4" fillId="0" borderId="0" xfId="7" applyFont="1" applyBorder="1" applyAlignment="1" applyProtection="1">
      <alignment horizontal="left"/>
    </xf>
    <xf numFmtId="44" fontId="4" fillId="0" borderId="0" xfId="9" applyFont="1" applyFill="1" applyBorder="1" applyAlignment="1" applyProtection="1">
      <alignment horizontal="left"/>
      <protection locked="0"/>
    </xf>
    <xf numFmtId="0" fontId="0" fillId="4" borderId="2" xfId="0" applyFill="1" applyBorder="1"/>
    <xf numFmtId="164" fontId="4" fillId="0" borderId="0" xfId="9" applyNumberFormat="1" applyFont="1" applyFill="1" applyBorder="1" applyAlignment="1" applyProtection="1">
      <alignment horizontal="left"/>
    </xf>
    <xf numFmtId="164" fontId="2" fillId="0" borderId="0" xfId="6" applyNumberFormat="1" applyFont="1" applyFill="1" applyBorder="1" applyAlignment="1" applyProtection="1">
      <alignment horizontal="left" vertical="top"/>
    </xf>
    <xf numFmtId="164" fontId="2" fillId="0" borderId="0" xfId="1" applyNumberFormat="1" applyFont="1" applyFill="1" applyBorder="1" applyProtection="1"/>
    <xf numFmtId="164" fontId="4" fillId="0" borderId="0" xfId="9" applyNumberFormat="1" applyFont="1" applyBorder="1" applyAlignment="1" applyProtection="1">
      <alignment horizontal="left"/>
    </xf>
    <xf numFmtId="164" fontId="2" fillId="0" borderId="0" xfId="1" applyNumberFormat="1" applyFont="1" applyBorder="1" applyProtection="1"/>
    <xf numFmtId="0" fontId="2" fillId="6" borderId="2" xfId="1" applyFont="1" applyFill="1" applyBorder="1"/>
    <xf numFmtId="0" fontId="7" fillId="3" borderId="0" xfId="1" applyFont="1" applyFill="1" applyBorder="1"/>
  </cellXfs>
  <cellStyles count="13">
    <cellStyle name="Comma 2" xfId="2" xr:uid="{00000000-0005-0000-0000-000000000000}"/>
    <cellStyle name="Currency 2" xfId="6" xr:uid="{00000000-0005-0000-0000-000001000000}"/>
    <cellStyle name="Currency_TapePivot" xfId="9" xr:uid="{00000000-0005-0000-0000-000002000000}"/>
    <cellStyle name="MyBlue" xfId="4" xr:uid="{00000000-0005-0000-0000-000003000000}"/>
    <cellStyle name="Normal" xfId="0" builtinId="0"/>
    <cellStyle name="Normal 2" xfId="1" xr:uid="{00000000-0005-0000-0000-000005000000}"/>
    <cellStyle name="Normal 2 2" xfId="10" xr:uid="{00000000-0005-0000-0000-000006000000}"/>
    <cellStyle name="Normal 2 3" xfId="11" xr:uid="{00000000-0005-0000-0000-000007000000}"/>
    <cellStyle name="Normal 3" xfId="5" xr:uid="{00000000-0005-0000-0000-000008000000}"/>
    <cellStyle name="Normal 3 2" xfId="12" xr:uid="{00000000-0005-0000-0000-000009000000}"/>
    <cellStyle name="Normal_Sheet1" xfId="8" xr:uid="{00000000-0005-0000-0000-00000A000000}"/>
    <cellStyle name="Normal_TapePivot" xfId="7" xr:uid="{00000000-0005-0000-0000-00000B000000}"/>
    <cellStyle name="Percent 2" xfId="3" xr:uid="{00000000-0005-0000-0000-00000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1"/>
  <sheetViews>
    <sheetView tabSelected="1" zoomScale="130" zoomScaleNormal="130" workbookViewId="0">
      <selection activeCell="I7" sqref="I7"/>
    </sheetView>
  </sheetViews>
  <sheetFormatPr baseColWidth="10" defaultColWidth="8.83203125" defaultRowHeight="15" x14ac:dyDescent="0.2"/>
  <cols>
    <col min="1" max="1" width="12.83203125" customWidth="1"/>
    <col min="2" max="2" width="11.6640625" customWidth="1"/>
    <col min="3" max="4" width="17.5" customWidth="1"/>
    <col min="5" max="6" width="12.5" customWidth="1"/>
    <col min="7" max="7" width="5.5" customWidth="1"/>
    <col min="8" max="8" width="23.6640625" customWidth="1"/>
    <col min="9" max="9" width="21.5" customWidth="1"/>
    <col min="10" max="10" width="19.1640625" customWidth="1"/>
  </cols>
  <sheetData>
    <row r="1" spans="1:10" s="10" customFormat="1" ht="48" customHeight="1" x14ac:dyDescent="0.2">
      <c r="A1" s="12" t="s">
        <v>40</v>
      </c>
      <c r="B1" s="12" t="s">
        <v>39</v>
      </c>
      <c r="C1" s="12" t="s">
        <v>43</v>
      </c>
      <c r="D1" s="12" t="s">
        <v>66</v>
      </c>
      <c r="E1" s="12" t="s">
        <v>38</v>
      </c>
      <c r="F1" s="12" t="s">
        <v>0</v>
      </c>
      <c r="J1"/>
    </row>
    <row r="2" spans="1:10" x14ac:dyDescent="0.2">
      <c r="A2" t="s">
        <v>37</v>
      </c>
      <c r="B2" t="s">
        <v>13</v>
      </c>
      <c r="C2" t="s">
        <v>50</v>
      </c>
      <c r="D2" t="s">
        <v>67</v>
      </c>
      <c r="E2" t="s">
        <v>3</v>
      </c>
      <c r="F2">
        <v>567</v>
      </c>
      <c r="H2" s="17" t="s">
        <v>60</v>
      </c>
      <c r="I2" s="8"/>
    </row>
    <row r="3" spans="1:10" x14ac:dyDescent="0.2">
      <c r="A3" t="s">
        <v>36</v>
      </c>
      <c r="B3" t="s">
        <v>35</v>
      </c>
      <c r="C3" t="s">
        <v>50</v>
      </c>
      <c r="D3" t="s">
        <v>68</v>
      </c>
      <c r="E3" t="s">
        <v>2</v>
      </c>
      <c r="F3">
        <v>789</v>
      </c>
      <c r="H3" s="17" t="s">
        <v>42</v>
      </c>
      <c r="I3" s="8"/>
    </row>
    <row r="4" spans="1:10" x14ac:dyDescent="0.2">
      <c r="A4" t="s">
        <v>34</v>
      </c>
      <c r="B4" t="s">
        <v>4</v>
      </c>
      <c r="C4" t="s">
        <v>49</v>
      </c>
      <c r="D4" t="s">
        <v>68</v>
      </c>
      <c r="E4" t="s">
        <v>1</v>
      </c>
      <c r="F4">
        <v>345</v>
      </c>
    </row>
    <row r="5" spans="1:10" ht="31.25" customHeight="1" x14ac:dyDescent="0.2">
      <c r="A5" t="s">
        <v>33</v>
      </c>
      <c r="B5" t="s">
        <v>11</v>
      </c>
      <c r="C5" t="s">
        <v>50</v>
      </c>
      <c r="D5" t="s">
        <v>67</v>
      </c>
      <c r="E5" t="s">
        <v>32</v>
      </c>
      <c r="F5">
        <v>654</v>
      </c>
      <c r="H5" s="10"/>
      <c r="I5" s="11" t="s">
        <v>69</v>
      </c>
      <c r="J5" s="11" t="s">
        <v>70</v>
      </c>
    </row>
    <row r="6" spans="1:10" x14ac:dyDescent="0.2">
      <c r="A6" t="s">
        <v>31</v>
      </c>
      <c r="B6" t="s">
        <v>12</v>
      </c>
      <c r="C6" t="s">
        <v>49</v>
      </c>
      <c r="D6" t="s">
        <v>67</v>
      </c>
      <c r="E6" t="s">
        <v>30</v>
      </c>
      <c r="F6">
        <v>321</v>
      </c>
      <c r="H6" s="9" t="s">
        <v>67</v>
      </c>
      <c r="I6" s="8"/>
      <c r="J6" s="8"/>
    </row>
    <row r="7" spans="1:10" x14ac:dyDescent="0.2">
      <c r="A7" t="s">
        <v>29</v>
      </c>
      <c r="B7" t="s">
        <v>5</v>
      </c>
      <c r="C7" t="s">
        <v>50</v>
      </c>
      <c r="D7" t="s">
        <v>68</v>
      </c>
      <c r="E7" t="s">
        <v>28</v>
      </c>
      <c r="F7">
        <v>167</v>
      </c>
      <c r="H7" s="9" t="s">
        <v>68</v>
      </c>
      <c r="I7" s="8"/>
      <c r="J7" s="8"/>
    </row>
    <row r="8" spans="1:10" x14ac:dyDescent="0.2">
      <c r="A8" t="s">
        <v>27</v>
      </c>
      <c r="B8" t="s">
        <v>6</v>
      </c>
      <c r="C8" t="s">
        <v>49</v>
      </c>
      <c r="D8" t="s">
        <v>68</v>
      </c>
      <c r="E8" t="s">
        <v>26</v>
      </c>
      <c r="F8">
        <v>890</v>
      </c>
    </row>
    <row r="9" spans="1:10" x14ac:dyDescent="0.2">
      <c r="A9" t="s">
        <v>25</v>
      </c>
      <c r="B9" t="s">
        <v>9</v>
      </c>
      <c r="C9" t="s">
        <v>49</v>
      </c>
      <c r="D9" t="s">
        <v>67</v>
      </c>
      <c r="E9" t="s">
        <v>24</v>
      </c>
      <c r="F9">
        <v>344</v>
      </c>
    </row>
    <row r="10" spans="1:10" x14ac:dyDescent="0.2">
      <c r="A10" t="s">
        <v>23</v>
      </c>
      <c r="B10" t="s">
        <v>22</v>
      </c>
      <c r="C10" t="s">
        <v>50</v>
      </c>
      <c r="D10" t="s">
        <v>67</v>
      </c>
      <c r="E10" t="s">
        <v>21</v>
      </c>
      <c r="F10">
        <v>478</v>
      </c>
      <c r="H10" s="10"/>
    </row>
    <row r="11" spans="1:10" x14ac:dyDescent="0.2">
      <c r="A11" t="s">
        <v>20</v>
      </c>
      <c r="B11" t="s">
        <v>8</v>
      </c>
      <c r="C11" t="s">
        <v>49</v>
      </c>
      <c r="D11" t="s">
        <v>67</v>
      </c>
      <c r="E11" t="s">
        <v>19</v>
      </c>
      <c r="F11">
        <v>535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L41"/>
  <sheetViews>
    <sheetView showGridLines="0" zoomScaleNormal="100" workbookViewId="0">
      <selection activeCell="J4" sqref="J4"/>
    </sheetView>
  </sheetViews>
  <sheetFormatPr baseColWidth="10" defaultColWidth="9.1640625" defaultRowHeight="13" x14ac:dyDescent="0.15"/>
  <cols>
    <col min="1" max="2" width="13.83203125" style="2" customWidth="1"/>
    <col min="3" max="4" width="15.5" style="2" customWidth="1"/>
    <col min="5" max="5" width="13.83203125" style="3" customWidth="1"/>
    <col min="6" max="6" width="16.5" style="20" customWidth="1"/>
    <col min="7" max="7" width="17.6640625" style="22" customWidth="1"/>
    <col min="8" max="8" width="8.83203125" style="1" customWidth="1"/>
    <col min="9" max="9" width="16.33203125" style="1" customWidth="1"/>
    <col min="10" max="10" width="24.83203125" style="1" customWidth="1"/>
    <col min="11" max="11" width="22" style="1" customWidth="1"/>
    <col min="12" max="12" width="22.6640625" style="1" customWidth="1"/>
    <col min="13" max="16384" width="9.1640625" style="1"/>
  </cols>
  <sheetData>
    <row r="1" spans="1:10" s="7" customFormat="1" x14ac:dyDescent="0.15">
      <c r="A1" s="14" t="s">
        <v>18</v>
      </c>
      <c r="B1" s="14" t="s">
        <v>17</v>
      </c>
      <c r="C1" s="15" t="s">
        <v>16</v>
      </c>
      <c r="D1" s="15" t="s">
        <v>63</v>
      </c>
      <c r="E1" s="16" t="s">
        <v>15</v>
      </c>
      <c r="F1" s="18" t="s">
        <v>14</v>
      </c>
      <c r="G1" s="21" t="s">
        <v>44</v>
      </c>
    </row>
    <row r="2" spans="1:10" x14ac:dyDescent="0.15">
      <c r="A2" s="6" t="s">
        <v>45</v>
      </c>
      <c r="B2" s="5" t="s">
        <v>51</v>
      </c>
      <c r="C2" s="4" t="s">
        <v>52</v>
      </c>
      <c r="D2" s="4" t="s">
        <v>61</v>
      </c>
      <c r="E2" s="3">
        <v>95</v>
      </c>
      <c r="F2" s="19">
        <v>1.99</v>
      </c>
      <c r="G2" s="22">
        <f t="shared" ref="G2:G38" si="0">F2*E2</f>
        <v>189.05</v>
      </c>
    </row>
    <row r="3" spans="1:10" x14ac:dyDescent="0.15">
      <c r="A3" s="6" t="s">
        <v>46</v>
      </c>
      <c r="B3" s="6" t="s">
        <v>53</v>
      </c>
      <c r="C3" s="4" t="s">
        <v>54</v>
      </c>
      <c r="D3" s="4" t="s">
        <v>61</v>
      </c>
      <c r="E3" s="3">
        <v>50</v>
      </c>
      <c r="F3" s="19">
        <v>19.989999999999998</v>
      </c>
      <c r="G3" s="22">
        <f t="shared" si="0"/>
        <v>999.49999999999989</v>
      </c>
      <c r="J3" s="24" t="s">
        <v>65</v>
      </c>
    </row>
    <row r="4" spans="1:10" x14ac:dyDescent="0.15">
      <c r="A4" s="6" t="s">
        <v>46</v>
      </c>
      <c r="B4" s="5" t="s">
        <v>5</v>
      </c>
      <c r="C4" s="4" t="s">
        <v>52</v>
      </c>
      <c r="D4" s="4" t="s">
        <v>62</v>
      </c>
      <c r="E4" s="3">
        <v>36</v>
      </c>
      <c r="F4" s="19">
        <v>4.99</v>
      </c>
      <c r="G4" s="22">
        <f t="shared" si="0"/>
        <v>179.64000000000001</v>
      </c>
      <c r="I4" s="23" t="s">
        <v>61</v>
      </c>
      <c r="J4" s="13"/>
    </row>
    <row r="5" spans="1:10" x14ac:dyDescent="0.15">
      <c r="A5" s="6" t="s">
        <v>45</v>
      </c>
      <c r="B5" s="5" t="s">
        <v>8</v>
      </c>
      <c r="C5" s="4" t="s">
        <v>55</v>
      </c>
      <c r="D5" s="4" t="s">
        <v>62</v>
      </c>
      <c r="E5" s="3">
        <v>27</v>
      </c>
      <c r="F5" s="19">
        <v>19.989999999999998</v>
      </c>
      <c r="G5" s="22">
        <f t="shared" si="0"/>
        <v>539.7299999999999</v>
      </c>
      <c r="I5" s="23" t="s">
        <v>62</v>
      </c>
      <c r="J5" s="13"/>
    </row>
    <row r="6" spans="1:10" x14ac:dyDescent="0.15">
      <c r="A6" s="6" t="s">
        <v>45</v>
      </c>
      <c r="B6" s="5" t="s">
        <v>7</v>
      </c>
      <c r="C6" s="4" t="s">
        <v>52</v>
      </c>
      <c r="D6" s="4" t="s">
        <v>64</v>
      </c>
      <c r="E6" s="3">
        <v>100</v>
      </c>
      <c r="F6" s="19">
        <v>19.989999999999998</v>
      </c>
      <c r="G6" s="22">
        <f t="shared" si="0"/>
        <v>1998.9999999999998</v>
      </c>
      <c r="I6" s="23" t="s">
        <v>64</v>
      </c>
      <c r="J6" s="13"/>
    </row>
    <row r="7" spans="1:10" x14ac:dyDescent="0.15">
      <c r="A7" s="6" t="s">
        <v>47</v>
      </c>
      <c r="B7" s="6" t="s">
        <v>51</v>
      </c>
      <c r="C7" s="4" t="s">
        <v>54</v>
      </c>
      <c r="D7" s="4" t="s">
        <v>61</v>
      </c>
      <c r="E7" s="3">
        <v>60</v>
      </c>
      <c r="F7" s="19">
        <v>4.99</v>
      </c>
      <c r="G7" s="22">
        <f t="shared" si="0"/>
        <v>299.40000000000003</v>
      </c>
    </row>
    <row r="8" spans="1:10" x14ac:dyDescent="0.15">
      <c r="A8" s="5" t="s">
        <v>46</v>
      </c>
      <c r="B8" s="5" t="s">
        <v>56</v>
      </c>
      <c r="C8" s="4" t="s">
        <v>52</v>
      </c>
      <c r="D8" s="4" t="s">
        <v>62</v>
      </c>
      <c r="E8" s="3">
        <v>12</v>
      </c>
      <c r="F8" s="19">
        <v>1.99</v>
      </c>
      <c r="G8" s="22">
        <f t="shared" si="0"/>
        <v>23.88</v>
      </c>
    </row>
    <row r="9" spans="1:10" x14ac:dyDescent="0.15">
      <c r="A9" s="6" t="s">
        <v>46</v>
      </c>
      <c r="B9" s="5" t="s">
        <v>5</v>
      </c>
      <c r="C9" s="4" t="s">
        <v>52</v>
      </c>
      <c r="D9" s="4" t="s">
        <v>62</v>
      </c>
      <c r="E9" s="3">
        <v>90</v>
      </c>
      <c r="F9" s="19">
        <v>4.99</v>
      </c>
      <c r="G9" s="22">
        <f t="shared" si="0"/>
        <v>449.1</v>
      </c>
      <c r="J9" s="24" t="s">
        <v>48</v>
      </c>
    </row>
    <row r="10" spans="1:10" x14ac:dyDescent="0.15">
      <c r="A10" s="6" t="s">
        <v>45</v>
      </c>
      <c r="B10" s="6" t="s">
        <v>57</v>
      </c>
      <c r="C10" s="4" t="s">
        <v>52</v>
      </c>
      <c r="D10" s="4" t="s">
        <v>61</v>
      </c>
      <c r="E10" s="3">
        <v>32</v>
      </c>
      <c r="F10" s="19">
        <v>1.99</v>
      </c>
      <c r="G10" s="22">
        <f t="shared" si="0"/>
        <v>63.68</v>
      </c>
      <c r="I10" s="23" t="s">
        <v>51</v>
      </c>
      <c r="J10" s="13"/>
    </row>
    <row r="11" spans="1:10" x14ac:dyDescent="0.15">
      <c r="A11" s="6" t="s">
        <v>45</v>
      </c>
      <c r="B11" s="6" t="s">
        <v>51</v>
      </c>
      <c r="C11" s="4" t="s">
        <v>54</v>
      </c>
      <c r="D11" s="4" t="s">
        <v>61</v>
      </c>
      <c r="E11" s="3">
        <v>60</v>
      </c>
      <c r="F11" s="19">
        <v>8.99</v>
      </c>
      <c r="G11" s="22">
        <f t="shared" si="0"/>
        <v>539.4</v>
      </c>
      <c r="I11" s="23" t="s">
        <v>56</v>
      </c>
      <c r="J11" s="13"/>
    </row>
    <row r="12" spans="1:10" x14ac:dyDescent="0.15">
      <c r="A12" s="6" t="s">
        <v>47</v>
      </c>
      <c r="B12" s="6" t="s">
        <v>12</v>
      </c>
      <c r="C12" s="4" t="s">
        <v>54</v>
      </c>
      <c r="D12" s="4" t="s">
        <v>62</v>
      </c>
      <c r="E12" s="3">
        <v>29</v>
      </c>
      <c r="F12" s="19">
        <v>1</v>
      </c>
      <c r="G12" s="22">
        <f t="shared" si="0"/>
        <v>29</v>
      </c>
      <c r="I12" s="23" t="s">
        <v>5</v>
      </c>
      <c r="J12" s="13"/>
    </row>
    <row r="13" spans="1:10" x14ac:dyDescent="0.15">
      <c r="A13" s="6" t="s">
        <v>45</v>
      </c>
      <c r="B13" s="5" t="s">
        <v>51</v>
      </c>
      <c r="C13" s="4" t="s">
        <v>52</v>
      </c>
      <c r="D13" s="4" t="s">
        <v>62</v>
      </c>
      <c r="E13" s="3">
        <v>35</v>
      </c>
      <c r="F13" s="19">
        <v>4.99</v>
      </c>
      <c r="G13" s="22">
        <f t="shared" si="0"/>
        <v>174.65</v>
      </c>
      <c r="I13" s="23" t="s">
        <v>7</v>
      </c>
      <c r="J13" s="13"/>
    </row>
    <row r="14" spans="1:10" x14ac:dyDescent="0.15">
      <c r="A14" s="6" t="s">
        <v>47</v>
      </c>
      <c r="B14" s="6" t="s">
        <v>51</v>
      </c>
      <c r="C14" s="4" t="s">
        <v>55</v>
      </c>
      <c r="D14" s="4" t="s">
        <v>64</v>
      </c>
      <c r="E14" s="3">
        <v>16</v>
      </c>
      <c r="F14" s="19">
        <v>1.29</v>
      </c>
      <c r="G14" s="22">
        <f t="shared" si="0"/>
        <v>20.64</v>
      </c>
      <c r="I14" s="23" t="s">
        <v>8</v>
      </c>
      <c r="J14" s="13"/>
    </row>
    <row r="15" spans="1:10" x14ac:dyDescent="0.15">
      <c r="A15" s="6" t="s">
        <v>47</v>
      </c>
      <c r="B15" s="6" t="s">
        <v>51</v>
      </c>
      <c r="C15" s="4" t="s">
        <v>55</v>
      </c>
      <c r="D15" s="4" t="s">
        <v>61</v>
      </c>
      <c r="E15" s="3">
        <v>64</v>
      </c>
      <c r="F15" s="19">
        <v>8.99</v>
      </c>
      <c r="G15" s="22">
        <f t="shared" si="0"/>
        <v>575.36</v>
      </c>
    </row>
    <row r="16" spans="1:10" x14ac:dyDescent="0.15">
      <c r="A16" s="6" t="s">
        <v>46</v>
      </c>
      <c r="B16" s="5" t="s">
        <v>53</v>
      </c>
      <c r="C16" s="4" t="s">
        <v>55</v>
      </c>
      <c r="D16" s="4" t="s">
        <v>62</v>
      </c>
      <c r="E16" s="3">
        <v>96</v>
      </c>
      <c r="F16" s="19">
        <v>4.99</v>
      </c>
      <c r="G16" s="22">
        <f t="shared" si="0"/>
        <v>479.04</v>
      </c>
    </row>
    <row r="17" spans="1:12" x14ac:dyDescent="0.15">
      <c r="A17" s="5" t="s">
        <v>47</v>
      </c>
      <c r="B17" s="5" t="s">
        <v>51</v>
      </c>
      <c r="C17" s="4" t="s">
        <v>55</v>
      </c>
      <c r="D17" s="4" t="s">
        <v>61</v>
      </c>
      <c r="E17" s="3">
        <v>74</v>
      </c>
      <c r="F17" s="19">
        <v>1.29</v>
      </c>
      <c r="G17" s="22">
        <f t="shared" si="0"/>
        <v>95.460000000000008</v>
      </c>
      <c r="J17" s="24" t="s">
        <v>59</v>
      </c>
    </row>
    <row r="18" spans="1:12" x14ac:dyDescent="0.15">
      <c r="A18" s="5" t="s">
        <v>46</v>
      </c>
      <c r="B18" s="5" t="s">
        <v>8</v>
      </c>
      <c r="C18" s="4" t="s">
        <v>54</v>
      </c>
      <c r="D18" s="4" t="s">
        <v>61</v>
      </c>
      <c r="E18" s="3">
        <v>46</v>
      </c>
      <c r="F18" s="19">
        <v>8.99</v>
      </c>
      <c r="G18" s="22">
        <f t="shared" si="0"/>
        <v>413.54</v>
      </c>
      <c r="I18" s="23" t="s">
        <v>45</v>
      </c>
      <c r="J18" s="13"/>
    </row>
    <row r="19" spans="1:12" x14ac:dyDescent="0.15">
      <c r="A19" s="5" t="s">
        <v>46</v>
      </c>
      <c r="B19" s="5" t="s">
        <v>13</v>
      </c>
      <c r="C19" s="4" t="s">
        <v>54</v>
      </c>
      <c r="D19" s="4" t="s">
        <v>61</v>
      </c>
      <c r="E19" s="3">
        <v>87</v>
      </c>
      <c r="F19" s="19">
        <v>15</v>
      </c>
      <c r="G19" s="22">
        <f t="shared" si="0"/>
        <v>1305</v>
      </c>
      <c r="I19" s="23" t="s">
        <v>46</v>
      </c>
      <c r="J19" s="13"/>
    </row>
    <row r="20" spans="1:12" x14ac:dyDescent="0.15">
      <c r="A20" s="6" t="s">
        <v>47</v>
      </c>
      <c r="B20" s="6" t="s">
        <v>51</v>
      </c>
      <c r="C20" s="4" t="s">
        <v>54</v>
      </c>
      <c r="D20" s="4" t="s">
        <v>62</v>
      </c>
      <c r="E20" s="3">
        <v>4</v>
      </c>
      <c r="F20" s="19">
        <v>4.99</v>
      </c>
      <c r="G20" s="22">
        <f t="shared" si="0"/>
        <v>19.96</v>
      </c>
      <c r="I20" s="23" t="s">
        <v>47</v>
      </c>
      <c r="J20" s="13"/>
    </row>
    <row r="21" spans="1:12" x14ac:dyDescent="0.15">
      <c r="A21" s="6" t="s">
        <v>45</v>
      </c>
      <c r="B21" s="5" t="s">
        <v>7</v>
      </c>
      <c r="C21" s="4" t="s">
        <v>54</v>
      </c>
      <c r="D21" s="4" t="s">
        <v>62</v>
      </c>
      <c r="E21" s="3">
        <v>7</v>
      </c>
      <c r="F21" s="19">
        <v>19.989999999999998</v>
      </c>
      <c r="G21" s="22">
        <f t="shared" si="0"/>
        <v>139.92999999999998</v>
      </c>
    </row>
    <row r="22" spans="1:12" x14ac:dyDescent="0.15">
      <c r="A22" s="6" t="s">
        <v>46</v>
      </c>
      <c r="B22" s="5" t="s">
        <v>5</v>
      </c>
      <c r="C22" s="4" t="s">
        <v>55</v>
      </c>
      <c r="D22" s="4" t="s">
        <v>64</v>
      </c>
      <c r="E22" s="3">
        <v>50</v>
      </c>
      <c r="F22" s="19">
        <v>4.99</v>
      </c>
      <c r="G22" s="22">
        <f t="shared" si="0"/>
        <v>249.5</v>
      </c>
    </row>
    <row r="23" spans="1:12" x14ac:dyDescent="0.15">
      <c r="A23" s="5" t="s">
        <v>46</v>
      </c>
      <c r="B23" s="5" t="s">
        <v>56</v>
      </c>
      <c r="C23" s="4" t="s">
        <v>52</v>
      </c>
      <c r="D23" s="4" t="s">
        <v>61</v>
      </c>
      <c r="E23" s="3">
        <v>66</v>
      </c>
      <c r="F23" s="19">
        <v>1.99</v>
      </c>
      <c r="G23" s="22">
        <f t="shared" si="0"/>
        <v>131.34</v>
      </c>
      <c r="K23" s="24" t="s">
        <v>44</v>
      </c>
    </row>
    <row r="24" spans="1:12" x14ac:dyDescent="0.15">
      <c r="A24" s="6" t="s">
        <v>47</v>
      </c>
      <c r="B24" s="6" t="s">
        <v>12</v>
      </c>
      <c r="C24" s="4" t="s">
        <v>55</v>
      </c>
      <c r="D24" s="4" t="s">
        <v>62</v>
      </c>
      <c r="E24" s="3">
        <v>96</v>
      </c>
      <c r="F24" s="19">
        <v>4.99</v>
      </c>
      <c r="G24" s="22">
        <f t="shared" si="0"/>
        <v>479.04</v>
      </c>
      <c r="I24" s="23" t="s">
        <v>47</v>
      </c>
      <c r="J24" s="23" t="s">
        <v>54</v>
      </c>
      <c r="K24" s="13"/>
    </row>
    <row r="25" spans="1:12" x14ac:dyDescent="0.15">
      <c r="A25" s="5" t="s">
        <v>46</v>
      </c>
      <c r="B25" s="5" t="s">
        <v>8</v>
      </c>
      <c r="C25" s="4" t="s">
        <v>52</v>
      </c>
      <c r="D25" s="4" t="s">
        <v>61</v>
      </c>
      <c r="E25" s="3">
        <v>53</v>
      </c>
      <c r="F25" s="19">
        <v>1.29</v>
      </c>
      <c r="G25" s="22">
        <f t="shared" si="0"/>
        <v>68.37</v>
      </c>
      <c r="I25" s="23" t="s">
        <v>47</v>
      </c>
      <c r="J25" s="23" t="s">
        <v>55</v>
      </c>
      <c r="K25" s="13"/>
    </row>
    <row r="26" spans="1:12" x14ac:dyDescent="0.15">
      <c r="A26" s="5" t="s">
        <v>46</v>
      </c>
      <c r="B26" s="5" t="s">
        <v>8</v>
      </c>
      <c r="C26" s="4" t="s">
        <v>54</v>
      </c>
      <c r="D26" s="4" t="s">
        <v>61</v>
      </c>
      <c r="E26" s="3">
        <v>80</v>
      </c>
      <c r="F26" s="19">
        <v>8.99</v>
      </c>
      <c r="G26" s="22">
        <f t="shared" si="0"/>
        <v>719.2</v>
      </c>
    </row>
    <row r="27" spans="1:12" x14ac:dyDescent="0.15">
      <c r="A27" s="6" t="s">
        <v>46</v>
      </c>
      <c r="B27" s="6" t="s">
        <v>53</v>
      </c>
      <c r="C27" s="4" t="s">
        <v>58</v>
      </c>
      <c r="D27" s="4" t="s">
        <v>61</v>
      </c>
      <c r="E27" s="3">
        <v>19</v>
      </c>
      <c r="F27" s="19">
        <v>50</v>
      </c>
      <c r="G27" s="22">
        <f t="shared" si="0"/>
        <v>950</v>
      </c>
    </row>
    <row r="28" spans="1:12" x14ac:dyDescent="0.15">
      <c r="A28" s="6" t="s">
        <v>45</v>
      </c>
      <c r="B28" s="5" t="s">
        <v>51</v>
      </c>
      <c r="C28" s="4" t="s">
        <v>55</v>
      </c>
      <c r="D28" s="4" t="s">
        <v>62</v>
      </c>
      <c r="E28" s="3">
        <v>62</v>
      </c>
      <c r="F28" s="19">
        <v>4.99</v>
      </c>
      <c r="G28" s="22">
        <f t="shared" si="0"/>
        <v>309.38</v>
      </c>
      <c r="L28" s="24" t="s">
        <v>41</v>
      </c>
    </row>
    <row r="29" spans="1:12" x14ac:dyDescent="0.15">
      <c r="A29" s="6" t="s">
        <v>46</v>
      </c>
      <c r="B29" s="6" t="s">
        <v>10</v>
      </c>
      <c r="C29" s="4" t="s">
        <v>55</v>
      </c>
      <c r="D29" s="4" t="s">
        <v>62</v>
      </c>
      <c r="E29" s="3">
        <v>55</v>
      </c>
      <c r="F29" s="19">
        <v>1.99</v>
      </c>
      <c r="G29" s="22">
        <f t="shared" si="0"/>
        <v>109.45</v>
      </c>
      <c r="I29" s="23" t="s">
        <v>46</v>
      </c>
      <c r="J29" s="23" t="s">
        <v>56</v>
      </c>
      <c r="K29" s="23" t="s">
        <v>54</v>
      </c>
      <c r="L29" s="13"/>
    </row>
    <row r="30" spans="1:12" x14ac:dyDescent="0.15">
      <c r="A30" s="6" t="s">
        <v>46</v>
      </c>
      <c r="B30" s="5" t="s">
        <v>53</v>
      </c>
      <c r="C30" s="4" t="s">
        <v>55</v>
      </c>
      <c r="D30" s="4" t="s">
        <v>64</v>
      </c>
      <c r="E30" s="3">
        <v>42</v>
      </c>
      <c r="F30" s="19">
        <v>5</v>
      </c>
      <c r="G30" s="22">
        <f t="shared" si="0"/>
        <v>210</v>
      </c>
      <c r="I30" s="23" t="s">
        <v>45</v>
      </c>
      <c r="J30" s="23" t="s">
        <v>7</v>
      </c>
      <c r="K30" s="23" t="s">
        <v>54</v>
      </c>
      <c r="L30" s="13"/>
    </row>
    <row r="31" spans="1:12" x14ac:dyDescent="0.15">
      <c r="A31" s="6" t="s">
        <v>45</v>
      </c>
      <c r="B31" s="6" t="s">
        <v>7</v>
      </c>
      <c r="C31" s="4" t="s">
        <v>58</v>
      </c>
      <c r="D31" s="4" t="s">
        <v>61</v>
      </c>
      <c r="E31" s="3">
        <v>57</v>
      </c>
      <c r="F31" s="19">
        <v>19.989999999999998</v>
      </c>
      <c r="G31" s="22">
        <f t="shared" si="0"/>
        <v>1139.4299999999998</v>
      </c>
      <c r="I31" s="23" t="s">
        <v>45</v>
      </c>
      <c r="J31" s="23" t="s">
        <v>8</v>
      </c>
      <c r="K31" s="23" t="s">
        <v>55</v>
      </c>
      <c r="L31" s="13"/>
    </row>
    <row r="32" spans="1:12" x14ac:dyDescent="0.15">
      <c r="A32" s="5" t="s">
        <v>46</v>
      </c>
      <c r="B32" s="5" t="s">
        <v>8</v>
      </c>
      <c r="C32" s="4" t="s">
        <v>52</v>
      </c>
      <c r="D32" s="4" t="s">
        <v>62</v>
      </c>
      <c r="E32" s="3">
        <v>7</v>
      </c>
      <c r="F32" s="19">
        <v>1.29</v>
      </c>
      <c r="G32" s="22">
        <f t="shared" si="0"/>
        <v>9.0300000000000011</v>
      </c>
    </row>
    <row r="33" spans="1:7" x14ac:dyDescent="0.15">
      <c r="A33" s="6" t="s">
        <v>45</v>
      </c>
      <c r="B33" s="6" t="s">
        <v>7</v>
      </c>
      <c r="C33" s="4" t="s">
        <v>55</v>
      </c>
      <c r="D33" s="4" t="s">
        <v>61</v>
      </c>
      <c r="E33" s="3">
        <v>76</v>
      </c>
      <c r="F33" s="19">
        <v>1.99</v>
      </c>
      <c r="G33" s="22">
        <f t="shared" si="0"/>
        <v>151.24</v>
      </c>
    </row>
    <row r="34" spans="1:7" x14ac:dyDescent="0.15">
      <c r="A34" s="6" t="s">
        <v>45</v>
      </c>
      <c r="B34" s="5" t="s">
        <v>57</v>
      </c>
      <c r="C34" s="4" t="s">
        <v>54</v>
      </c>
      <c r="D34" s="4" t="s">
        <v>61</v>
      </c>
      <c r="E34" s="3">
        <v>57</v>
      </c>
      <c r="F34" s="19">
        <v>19.989999999999998</v>
      </c>
      <c r="G34" s="22">
        <f t="shared" si="0"/>
        <v>1139.4299999999998</v>
      </c>
    </row>
    <row r="35" spans="1:7" x14ac:dyDescent="0.15">
      <c r="A35" s="5" t="s">
        <v>46</v>
      </c>
      <c r="B35" s="5" t="s">
        <v>56</v>
      </c>
      <c r="C35" s="4" t="s">
        <v>52</v>
      </c>
      <c r="D35" s="4" t="s">
        <v>61</v>
      </c>
      <c r="E35" s="3">
        <v>14</v>
      </c>
      <c r="F35" s="19">
        <v>1.29</v>
      </c>
      <c r="G35" s="22">
        <f t="shared" si="0"/>
        <v>18.060000000000002</v>
      </c>
    </row>
    <row r="36" spans="1:7" x14ac:dyDescent="0.15">
      <c r="A36" s="6" t="s">
        <v>46</v>
      </c>
      <c r="B36" s="5" t="s">
        <v>5</v>
      </c>
      <c r="C36" s="4" t="s">
        <v>54</v>
      </c>
      <c r="D36" s="4" t="s">
        <v>62</v>
      </c>
      <c r="E36" s="3">
        <v>11</v>
      </c>
      <c r="F36" s="19">
        <v>4.99</v>
      </c>
      <c r="G36" s="22">
        <f t="shared" si="0"/>
        <v>54.89</v>
      </c>
    </row>
    <row r="37" spans="1:7" x14ac:dyDescent="0.15">
      <c r="A37" s="6" t="s">
        <v>46</v>
      </c>
      <c r="B37" s="5" t="s">
        <v>5</v>
      </c>
      <c r="C37" s="4" t="s">
        <v>54</v>
      </c>
      <c r="D37" s="4" t="s">
        <v>62</v>
      </c>
      <c r="E37" s="3">
        <v>94</v>
      </c>
      <c r="F37" s="19">
        <v>19.989999999999998</v>
      </c>
      <c r="G37" s="22">
        <f t="shared" si="0"/>
        <v>1879.06</v>
      </c>
    </row>
    <row r="38" spans="1:7" x14ac:dyDescent="0.15">
      <c r="A38" s="5" t="s">
        <v>46</v>
      </c>
      <c r="B38" s="5" t="s">
        <v>56</v>
      </c>
      <c r="C38" s="4" t="str">
        <f>"Package B"</f>
        <v>Package B</v>
      </c>
      <c r="D38" s="4" t="s">
        <v>64</v>
      </c>
      <c r="E38" s="3">
        <v>28</v>
      </c>
      <c r="F38" s="19">
        <v>4.99</v>
      </c>
      <c r="G38" s="22">
        <f t="shared" si="0"/>
        <v>139.72</v>
      </c>
    </row>
    <row r="39" spans="1:7" x14ac:dyDescent="0.15">
      <c r="D39" s="4"/>
    </row>
    <row r="40" spans="1:7" x14ac:dyDescent="0.15">
      <c r="D40" s="4"/>
    </row>
    <row r="41" spans="1:7" x14ac:dyDescent="0.15">
      <c r="D41" s="4"/>
    </row>
  </sheetData>
  <sheetProtection autoFilter="0"/>
  <autoFilter ref="A1:G38" xr:uid="{00000000-0009-0000-0000-000002000000}"/>
  <pageMargins left="0.75" right="0.75" top="0.75" bottom="0.75" header="0.5" footer="0.5"/>
  <pageSetup pageOrder="overThenDown" orientation="landscape" useFirstPageNumber="1" r:id="rId1"/>
  <headerFooter alignWithMargins="0">
    <oddFooter>&amp;LDeveloped by Contextures Inc.&amp;Cwww.contextures.com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</vt:lpstr>
      <vt:lpstr>P2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Taylor</dc:creator>
  <cp:lastModifiedBy>Donnie Baje</cp:lastModifiedBy>
  <dcterms:created xsi:type="dcterms:W3CDTF">2009-11-03T21:30:36Z</dcterms:created>
  <dcterms:modified xsi:type="dcterms:W3CDTF">2020-06-21T01:10:53Z</dcterms:modified>
</cp:coreProperties>
</file>